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hrtenbuch" sheetId="1" state="visible" r:id="rId1"/>
    <sheet xmlns:r="http://schemas.openxmlformats.org/officeDocument/2006/relationships" name="Anleitung" sheetId="2" state="visible" r:id="rId2"/>
  </sheets>
  <definedNames>
    <definedName name="_xlnm._FilterDatabase" localSheetId="0" hidden="1">'Fahrtenbuch'!$A$4:$I$4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00 &quot;EUR&quot;"/>
  </numFmts>
  <fonts count="10">
    <font>
      <name val="Calibri"/>
      <family val="2"/>
      <color theme="1"/>
      <sz val="11"/>
      <scheme val="minor"/>
    </font>
    <font>
      <name val="Calibri"/>
      <b val="1"/>
      <color rgb="001D3452"/>
      <sz val="14"/>
    </font>
    <font>
      <name val="Calibri"/>
      <i val="1"/>
      <color rgb="00666666"/>
      <sz val="10"/>
    </font>
    <font>
      <name val="Calibri"/>
      <b val="1"/>
      <color rgb="00FFFFFF"/>
      <sz val="10"/>
    </font>
    <font>
      <name val="Calibri"/>
      <i val="1"/>
      <color rgb="00888888"/>
      <sz val="10"/>
    </font>
    <font>
      <name val="Calibri"/>
      <sz val="10"/>
    </font>
    <font>
      <b val="1"/>
      <color rgb="001D3452"/>
    </font>
    <font>
      <i val="1"/>
      <color rgb="00AA0000"/>
      <sz val="9"/>
    </font>
    <font>
      <sz val="10"/>
    </font>
    <font>
      <b val="1"/>
      <color rgb="001D3452"/>
      <sz val="11"/>
    </font>
  </fonts>
  <fills count="3">
    <fill>
      <patternFill/>
    </fill>
    <fill>
      <patternFill patternType="gray125"/>
    </fill>
    <fill>
      <patternFill patternType="solid">
        <fgColor rgb="003A7934"/>
      </patternFill>
    </fill>
  </fills>
  <borders count="2">
    <border>
      <left/>
      <right/>
      <top/>
      <bottom/>
      <diagonal/>
    </border>
    <border>
      <bottom style="thin">
        <color rgb="00FFFFF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0" pivotButton="0" quotePrefix="0" xfId="0"/>
    <xf numFmtId="164" fontId="5" fillId="0" borderId="0" pivotButton="0" quotePrefix="0" xfId="0"/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6" fillId="0" borderId="0" pivotButton="0" quotePrefix="0" xfId="0"/>
    <xf numFmtId="165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24" customWidth="1" min="2" max="2"/>
    <col width="24" customWidth="1" min="3" max="3"/>
    <col width="14" customWidth="1" min="4" max="4"/>
    <col width="14" customWidth="1" min="5" max="5"/>
    <col width="12" customWidth="1" min="6" max="6"/>
    <col width="30" customWidth="1" min="7" max="7"/>
    <col width="14" customWidth="1" min="8" max="8"/>
    <col width="16" customWidth="1" min="9" max="9"/>
  </cols>
  <sheetData>
    <row r="1">
      <c r="A1" s="1" t="inlineStr">
        <is>
          <t>Fahrtenbuch-Muster 2026</t>
        </is>
      </c>
    </row>
    <row r="2">
      <c r="A2" s="2" t="inlineStr">
        <is>
          <t>everbill.com — Kilometergeld 0,50 EUR/km (PKW, BGBl. II Nr. 289/2024)</t>
        </is>
      </c>
    </row>
    <row r="4" ht="30" customHeight="1">
      <c r="A4" s="3" t="inlineStr">
        <is>
          <t>Datum</t>
        </is>
      </c>
      <c r="B4" s="3" t="inlineStr">
        <is>
          <t>Abfahrtsort</t>
        </is>
      </c>
      <c r="C4" s="3" t="inlineStr">
        <is>
          <t>Zielort</t>
        </is>
      </c>
      <c r="D4" s="3" t="inlineStr">
        <is>
          <t>Km-Stand Start</t>
        </is>
      </c>
      <c r="E4" s="3" t="inlineStr">
        <is>
          <t>Km-Stand Ende</t>
        </is>
      </c>
      <c r="F4" s="3" t="inlineStr">
        <is>
          <t>Gefahrene km</t>
        </is>
      </c>
      <c r="G4" s="3" t="inlineStr">
        <is>
          <t>Zweck der Fahrt (Name/Firma angeben)</t>
        </is>
      </c>
      <c r="H4" s="3" t="inlineStr">
        <is>
          <t>Privat/Dienstlich</t>
        </is>
      </c>
      <c r="I4" s="3" t="inlineStr">
        <is>
          <t>Kilometergeld (EUR)</t>
        </is>
      </c>
    </row>
    <row r="5">
      <c r="A5" s="4" t="inlineStr">
        <is>
          <t>16.04.2026</t>
        </is>
      </c>
      <c r="B5" s="4" t="inlineStr">
        <is>
          <t>Musterstraße 1, 1010 Wien</t>
        </is>
      </c>
      <c r="C5" s="4" t="inlineStr">
        <is>
          <t>Hauptplatz 5, 4020 Linz</t>
        </is>
      </c>
      <c r="D5" s="4" t="n">
        <v>45230</v>
      </c>
      <c r="E5" s="4" t="n">
        <v>45412</v>
      </c>
      <c r="F5" s="4">
        <f>E5-D5</f>
        <v/>
      </c>
      <c r="G5" s="4" t="inlineStr">
        <is>
          <t>Kundentermin Fa. Müller GmbH</t>
        </is>
      </c>
      <c r="H5" s="4" t="inlineStr">
        <is>
          <t>Dienstlich</t>
        </is>
      </c>
      <c r="I5" s="4">
        <f>IF(H5="Dienstlich",F5*0.5,0)</f>
        <v/>
      </c>
    </row>
    <row r="6">
      <c r="A6" s="4" t="inlineStr">
        <is>
          <t>17.04.2026</t>
        </is>
      </c>
      <c r="B6" s="4" t="inlineStr">
        <is>
          <t>Musterstraße 1, 1010 Wien</t>
        </is>
      </c>
      <c r="C6" s="4" t="inlineStr">
        <is>
          <t>Musterstraße 1, 1010 Wien</t>
        </is>
      </c>
      <c r="D6" s="4" t="n">
        <v>45412</v>
      </c>
      <c r="E6" s="4" t="n">
        <v>45450</v>
      </c>
      <c r="F6" s="4">
        <f>E6-D6</f>
        <v/>
      </c>
      <c r="G6" s="4" t="inlineStr">
        <is>
          <t>Privatfahrt</t>
        </is>
      </c>
      <c r="H6" s="4" t="inlineStr">
        <is>
          <t>Privat</t>
        </is>
      </c>
      <c r="I6" s="4">
        <f>IF(H6="Dienstlich",F6*0.5,0)</f>
        <v/>
      </c>
    </row>
    <row r="7">
      <c r="A7" s="5" t="n"/>
      <c r="B7" s="6" t="n"/>
      <c r="C7" s="6" t="n"/>
      <c r="D7" s="6" t="n"/>
      <c r="E7" s="6" t="n"/>
      <c r="F7" s="6">
        <f>IF(AND(D7&lt;&gt;"",E7&lt;&gt;""),E7-D7,"")</f>
        <v/>
      </c>
      <c r="G7" s="6" t="n"/>
      <c r="H7" s="6" t="n"/>
      <c r="I7" s="6">
        <f>IF(AND(H7="Dienstlich",F7&lt;&gt;""),F7*0.5,IF(H7="Privat",0,""))</f>
        <v/>
      </c>
    </row>
    <row r="8">
      <c r="A8" s="5" t="n"/>
      <c r="B8" s="6" t="n"/>
      <c r="C8" s="6" t="n"/>
      <c r="D8" s="6" t="n"/>
      <c r="E8" s="6" t="n"/>
      <c r="F8" s="6">
        <f>IF(AND(D8&lt;&gt;"",E8&lt;&gt;""),E8-D8,"")</f>
        <v/>
      </c>
      <c r="G8" s="6" t="n"/>
      <c r="H8" s="6" t="n"/>
      <c r="I8" s="6">
        <f>IF(AND(H8="Dienstlich",F8&lt;&gt;""),F8*0.5,IF(H8="Privat",0,""))</f>
        <v/>
      </c>
    </row>
    <row r="9">
      <c r="A9" s="5" t="n"/>
      <c r="B9" s="6" t="n"/>
      <c r="C9" s="6" t="n"/>
      <c r="D9" s="6" t="n"/>
      <c r="E9" s="6" t="n"/>
      <c r="F9" s="6">
        <f>IF(AND(D9&lt;&gt;"",E9&lt;&gt;""),E9-D9,"")</f>
        <v/>
      </c>
      <c r="G9" s="6" t="n"/>
      <c r="H9" s="6" t="n"/>
      <c r="I9" s="6">
        <f>IF(AND(H9="Dienstlich",F9&lt;&gt;""),F9*0.5,IF(H9="Privat",0,""))</f>
        <v/>
      </c>
    </row>
    <row r="10">
      <c r="A10" s="5" t="n"/>
      <c r="B10" s="6" t="n"/>
      <c r="C10" s="6" t="n"/>
      <c r="D10" s="6" t="n"/>
      <c r="E10" s="6" t="n"/>
      <c r="F10" s="6">
        <f>IF(AND(D10&lt;&gt;"",E10&lt;&gt;""),E10-D10,"")</f>
        <v/>
      </c>
      <c r="G10" s="6" t="n"/>
      <c r="H10" s="6" t="n"/>
      <c r="I10" s="6">
        <f>IF(AND(H10="Dienstlich",F10&lt;&gt;""),F10*0.5,IF(H10="Privat",0,""))</f>
        <v/>
      </c>
    </row>
    <row r="11">
      <c r="A11" s="5" t="n"/>
      <c r="B11" s="6" t="n"/>
      <c r="C11" s="6" t="n"/>
      <c r="D11" s="6" t="n"/>
      <c r="E11" s="6" t="n"/>
      <c r="F11" s="6">
        <f>IF(AND(D11&lt;&gt;"",E11&lt;&gt;""),E11-D11,"")</f>
        <v/>
      </c>
      <c r="G11" s="6" t="n"/>
      <c r="H11" s="6" t="n"/>
      <c r="I11" s="6">
        <f>IF(AND(H11="Dienstlich",F11&lt;&gt;""),F11*0.5,IF(H11="Privat",0,""))</f>
        <v/>
      </c>
    </row>
    <row r="12">
      <c r="A12" s="5" t="n"/>
      <c r="B12" s="6" t="n"/>
      <c r="C12" s="6" t="n"/>
      <c r="D12" s="6" t="n"/>
      <c r="E12" s="6" t="n"/>
      <c r="F12" s="6">
        <f>IF(AND(D12&lt;&gt;"",E12&lt;&gt;""),E12-D12,"")</f>
        <v/>
      </c>
      <c r="G12" s="6" t="n"/>
      <c r="H12" s="6" t="n"/>
      <c r="I12" s="6">
        <f>IF(AND(H12="Dienstlich",F12&lt;&gt;""),F12*0.5,IF(H12="Privat",0,""))</f>
        <v/>
      </c>
    </row>
    <row r="13">
      <c r="A13" s="5" t="n"/>
      <c r="B13" s="6" t="n"/>
      <c r="C13" s="6" t="n"/>
      <c r="D13" s="6" t="n"/>
      <c r="E13" s="6" t="n"/>
      <c r="F13" s="6">
        <f>IF(AND(D13&lt;&gt;"",E13&lt;&gt;""),E13-D13,"")</f>
        <v/>
      </c>
      <c r="G13" s="6" t="n"/>
      <c r="H13" s="6" t="n"/>
      <c r="I13" s="6">
        <f>IF(AND(H13="Dienstlich",F13&lt;&gt;""),F13*0.5,IF(H13="Privat",0,""))</f>
        <v/>
      </c>
    </row>
    <row r="14">
      <c r="A14" s="5" t="n"/>
      <c r="B14" s="6" t="n"/>
      <c r="C14" s="6" t="n"/>
      <c r="D14" s="6" t="n"/>
      <c r="E14" s="6" t="n"/>
      <c r="F14" s="6">
        <f>IF(AND(D14&lt;&gt;"",E14&lt;&gt;""),E14-D14,"")</f>
        <v/>
      </c>
      <c r="G14" s="6" t="n"/>
      <c r="H14" s="6" t="n"/>
      <c r="I14" s="6">
        <f>IF(AND(H14="Dienstlich",F14&lt;&gt;""),F14*0.5,IF(H14="Privat",0,""))</f>
        <v/>
      </c>
    </row>
    <row r="15">
      <c r="A15" s="5" t="n"/>
      <c r="B15" s="6" t="n"/>
      <c r="C15" s="6" t="n"/>
      <c r="D15" s="6" t="n"/>
      <c r="E15" s="6" t="n"/>
      <c r="F15" s="6">
        <f>IF(AND(D15&lt;&gt;"",E15&lt;&gt;""),E15-D15,"")</f>
        <v/>
      </c>
      <c r="G15" s="6" t="n"/>
      <c r="H15" s="6" t="n"/>
      <c r="I15" s="6">
        <f>IF(AND(H15="Dienstlich",F15&lt;&gt;""),F15*0.5,IF(H15="Privat",0,""))</f>
        <v/>
      </c>
    </row>
    <row r="16">
      <c r="A16" s="5" t="n"/>
      <c r="B16" s="6" t="n"/>
      <c r="C16" s="6" t="n"/>
      <c r="D16" s="6" t="n"/>
      <c r="E16" s="6" t="n"/>
      <c r="F16" s="6">
        <f>IF(AND(D16&lt;&gt;"",E16&lt;&gt;""),E16-D16,"")</f>
        <v/>
      </c>
      <c r="G16" s="6" t="n"/>
      <c r="H16" s="6" t="n"/>
      <c r="I16" s="6">
        <f>IF(AND(H16="Dienstlich",F16&lt;&gt;""),F16*0.5,IF(H16="Privat",0,""))</f>
        <v/>
      </c>
    </row>
    <row r="17">
      <c r="A17" s="5" t="n"/>
      <c r="B17" s="6" t="n"/>
      <c r="C17" s="6" t="n"/>
      <c r="D17" s="6" t="n"/>
      <c r="E17" s="6" t="n"/>
      <c r="F17" s="6">
        <f>IF(AND(D17&lt;&gt;"",E17&lt;&gt;""),E17-D17,"")</f>
        <v/>
      </c>
      <c r="G17" s="6" t="n"/>
      <c r="H17" s="6" t="n"/>
      <c r="I17" s="6">
        <f>IF(AND(H17="Dienstlich",F17&lt;&gt;""),F17*0.5,IF(H17="Privat",0,""))</f>
        <v/>
      </c>
    </row>
    <row r="18">
      <c r="A18" s="5" t="n"/>
      <c r="B18" s="6" t="n"/>
      <c r="C18" s="6" t="n"/>
      <c r="D18" s="6" t="n"/>
      <c r="E18" s="6" t="n"/>
      <c r="F18" s="6">
        <f>IF(AND(D18&lt;&gt;"",E18&lt;&gt;""),E18-D18,"")</f>
        <v/>
      </c>
      <c r="G18" s="6" t="n"/>
      <c r="H18" s="6" t="n"/>
      <c r="I18" s="6">
        <f>IF(AND(H18="Dienstlich",F18&lt;&gt;""),F18*0.5,IF(H18="Privat",0,""))</f>
        <v/>
      </c>
    </row>
    <row r="19">
      <c r="A19" s="5" t="n"/>
      <c r="B19" s="6" t="n"/>
      <c r="C19" s="6" t="n"/>
      <c r="D19" s="6" t="n"/>
      <c r="E19" s="6" t="n"/>
      <c r="F19" s="6">
        <f>IF(AND(D19&lt;&gt;"",E19&lt;&gt;""),E19-D19,"")</f>
        <v/>
      </c>
      <c r="G19" s="6" t="n"/>
      <c r="H19" s="6" t="n"/>
      <c r="I19" s="6">
        <f>IF(AND(H19="Dienstlich",F19&lt;&gt;""),F19*0.5,IF(H19="Privat",0,""))</f>
        <v/>
      </c>
    </row>
    <row r="20">
      <c r="A20" s="5" t="n"/>
      <c r="B20" s="6" t="n"/>
      <c r="C20" s="6" t="n"/>
      <c r="D20" s="6" t="n"/>
      <c r="E20" s="6" t="n"/>
      <c r="F20" s="6">
        <f>IF(AND(D20&lt;&gt;"",E20&lt;&gt;""),E20-D20,"")</f>
        <v/>
      </c>
      <c r="G20" s="6" t="n"/>
      <c r="H20" s="6" t="n"/>
      <c r="I20" s="6">
        <f>IF(AND(H20="Dienstlich",F20&lt;&gt;""),F20*0.5,IF(H20="Privat",0,""))</f>
        <v/>
      </c>
    </row>
    <row r="21">
      <c r="A21" s="5" t="n"/>
      <c r="B21" s="6" t="n"/>
      <c r="C21" s="6" t="n"/>
      <c r="D21" s="6" t="n"/>
      <c r="E21" s="6" t="n"/>
      <c r="F21" s="6">
        <f>IF(AND(D21&lt;&gt;"",E21&lt;&gt;""),E21-D21,"")</f>
        <v/>
      </c>
      <c r="G21" s="6" t="n"/>
      <c r="H21" s="6" t="n"/>
      <c r="I21" s="6">
        <f>IF(AND(H21="Dienstlich",F21&lt;&gt;""),F21*0.5,IF(H21="Privat",0,""))</f>
        <v/>
      </c>
    </row>
    <row r="22">
      <c r="A22" s="5" t="n"/>
      <c r="B22" s="6" t="n"/>
      <c r="C22" s="6" t="n"/>
      <c r="D22" s="6" t="n"/>
      <c r="E22" s="6" t="n"/>
      <c r="F22" s="6">
        <f>IF(AND(D22&lt;&gt;"",E22&lt;&gt;""),E22-D22,"")</f>
        <v/>
      </c>
      <c r="G22" s="6" t="n"/>
      <c r="H22" s="6" t="n"/>
      <c r="I22" s="6">
        <f>IF(AND(H22="Dienstlich",F22&lt;&gt;""),F22*0.5,IF(H22="Privat",0,""))</f>
        <v/>
      </c>
    </row>
    <row r="23">
      <c r="A23" s="5" t="n"/>
      <c r="B23" s="6" t="n"/>
      <c r="C23" s="6" t="n"/>
      <c r="D23" s="6" t="n"/>
      <c r="E23" s="6" t="n"/>
      <c r="F23" s="6">
        <f>IF(AND(D23&lt;&gt;"",E23&lt;&gt;""),E23-D23,"")</f>
        <v/>
      </c>
      <c r="G23" s="6" t="n"/>
      <c r="H23" s="6" t="n"/>
      <c r="I23" s="6">
        <f>IF(AND(H23="Dienstlich",F23&lt;&gt;""),F23*0.5,IF(H23="Privat",0,""))</f>
        <v/>
      </c>
    </row>
    <row r="24">
      <c r="A24" s="5" t="n"/>
      <c r="B24" s="6" t="n"/>
      <c r="C24" s="6" t="n"/>
      <c r="D24" s="6" t="n"/>
      <c r="E24" s="6" t="n"/>
      <c r="F24" s="6">
        <f>IF(AND(D24&lt;&gt;"",E24&lt;&gt;""),E24-D24,"")</f>
        <v/>
      </c>
      <c r="G24" s="6" t="n"/>
      <c r="H24" s="6" t="n"/>
      <c r="I24" s="6">
        <f>IF(AND(H24="Dienstlich",F24&lt;&gt;""),F24*0.5,IF(H24="Privat",0,""))</f>
        <v/>
      </c>
    </row>
    <row r="25">
      <c r="A25" s="5" t="n"/>
      <c r="B25" s="6" t="n"/>
      <c r="C25" s="6" t="n"/>
      <c r="D25" s="6" t="n"/>
      <c r="E25" s="6" t="n"/>
      <c r="F25" s="6">
        <f>IF(AND(D25&lt;&gt;"",E25&lt;&gt;""),E25-D25,"")</f>
        <v/>
      </c>
      <c r="G25" s="6" t="n"/>
      <c r="H25" s="6" t="n"/>
      <c r="I25" s="6">
        <f>IF(AND(H25="Dienstlich",F25&lt;&gt;""),F25*0.5,IF(H25="Privat",0,""))</f>
        <v/>
      </c>
    </row>
    <row r="26">
      <c r="A26" s="5" t="n"/>
      <c r="B26" s="6" t="n"/>
      <c r="C26" s="6" t="n"/>
      <c r="D26" s="6" t="n"/>
      <c r="E26" s="6" t="n"/>
      <c r="F26" s="6">
        <f>IF(AND(D26&lt;&gt;"",E26&lt;&gt;""),E26-D26,"")</f>
        <v/>
      </c>
      <c r="G26" s="6" t="n"/>
      <c r="H26" s="6" t="n"/>
      <c r="I26" s="6">
        <f>IF(AND(H26="Dienstlich",F26&lt;&gt;""),F26*0.5,IF(H26="Privat",0,""))</f>
        <v/>
      </c>
    </row>
    <row r="27">
      <c r="A27" s="5" t="n"/>
      <c r="B27" s="6" t="n"/>
      <c r="C27" s="6" t="n"/>
      <c r="D27" s="6" t="n"/>
      <c r="E27" s="6" t="n"/>
      <c r="F27" s="6">
        <f>IF(AND(D27&lt;&gt;"",E27&lt;&gt;""),E27-D27,"")</f>
        <v/>
      </c>
      <c r="G27" s="6" t="n"/>
      <c r="H27" s="6" t="n"/>
      <c r="I27" s="6">
        <f>IF(AND(H27="Dienstlich",F27&lt;&gt;""),F27*0.5,IF(H27="Privat",0,""))</f>
        <v/>
      </c>
    </row>
    <row r="28">
      <c r="A28" s="5" t="n"/>
      <c r="B28" s="6" t="n"/>
      <c r="C28" s="6" t="n"/>
      <c r="D28" s="6" t="n"/>
      <c r="E28" s="6" t="n"/>
      <c r="F28" s="6">
        <f>IF(AND(D28&lt;&gt;"",E28&lt;&gt;""),E28-D28,"")</f>
        <v/>
      </c>
      <c r="G28" s="6" t="n"/>
      <c r="H28" s="6" t="n"/>
      <c r="I28" s="6">
        <f>IF(AND(H28="Dienstlich",F28&lt;&gt;""),F28*0.5,IF(H28="Privat",0,""))</f>
        <v/>
      </c>
    </row>
    <row r="29">
      <c r="A29" s="5" t="n"/>
      <c r="B29" s="6" t="n"/>
      <c r="C29" s="6" t="n"/>
      <c r="D29" s="6" t="n"/>
      <c r="E29" s="6" t="n"/>
      <c r="F29" s="6">
        <f>IF(AND(D29&lt;&gt;"",E29&lt;&gt;""),E29-D29,"")</f>
        <v/>
      </c>
      <c r="G29" s="6" t="n"/>
      <c r="H29" s="6" t="n"/>
      <c r="I29" s="6">
        <f>IF(AND(H29="Dienstlich",F29&lt;&gt;""),F29*0.5,IF(H29="Privat",0,""))</f>
        <v/>
      </c>
    </row>
    <row r="30">
      <c r="A30" s="5" t="n"/>
      <c r="B30" s="6" t="n"/>
      <c r="C30" s="6" t="n"/>
      <c r="D30" s="6" t="n"/>
      <c r="E30" s="6" t="n"/>
      <c r="F30" s="6">
        <f>IF(AND(D30&lt;&gt;"",E30&lt;&gt;""),E30-D30,"")</f>
        <v/>
      </c>
      <c r="G30" s="6" t="n"/>
      <c r="H30" s="6" t="n"/>
      <c r="I30" s="6">
        <f>IF(AND(H30="Dienstlich",F30&lt;&gt;""),F30*0.5,IF(H30="Privat",0,""))</f>
        <v/>
      </c>
    </row>
    <row r="31">
      <c r="A31" s="5" t="n"/>
      <c r="B31" s="6" t="n"/>
      <c r="C31" s="6" t="n"/>
      <c r="D31" s="6" t="n"/>
      <c r="E31" s="6" t="n"/>
      <c r="F31" s="6">
        <f>IF(AND(D31&lt;&gt;"",E31&lt;&gt;""),E31-D31,"")</f>
        <v/>
      </c>
      <c r="G31" s="6" t="n"/>
      <c r="H31" s="6" t="n"/>
      <c r="I31" s="6">
        <f>IF(AND(H31="Dienstlich",F31&lt;&gt;""),F31*0.5,IF(H31="Privat",0,""))</f>
        <v/>
      </c>
    </row>
    <row r="32">
      <c r="A32" s="5" t="n"/>
      <c r="B32" s="6" t="n"/>
      <c r="C32" s="6" t="n"/>
      <c r="D32" s="6" t="n"/>
      <c r="E32" s="6" t="n"/>
      <c r="F32" s="6">
        <f>IF(AND(D32&lt;&gt;"",E32&lt;&gt;""),E32-D32,"")</f>
        <v/>
      </c>
      <c r="G32" s="6" t="n"/>
      <c r="H32" s="6" t="n"/>
      <c r="I32" s="6">
        <f>IF(AND(H32="Dienstlich",F32&lt;&gt;""),F32*0.5,IF(H32="Privat",0,""))</f>
        <v/>
      </c>
    </row>
    <row r="33">
      <c r="A33" s="5" t="n"/>
      <c r="B33" s="6" t="n"/>
      <c r="C33" s="6" t="n"/>
      <c r="D33" s="6" t="n"/>
      <c r="E33" s="6" t="n"/>
      <c r="F33" s="6">
        <f>IF(AND(D33&lt;&gt;"",E33&lt;&gt;""),E33-D33,"")</f>
        <v/>
      </c>
      <c r="G33" s="6" t="n"/>
      <c r="H33" s="6" t="n"/>
      <c r="I33" s="6">
        <f>IF(AND(H33="Dienstlich",F33&lt;&gt;""),F33*0.5,IF(H33="Privat",0,""))</f>
        <v/>
      </c>
    </row>
    <row r="34">
      <c r="A34" s="5" t="n"/>
      <c r="B34" s="6" t="n"/>
      <c r="C34" s="6" t="n"/>
      <c r="D34" s="6" t="n"/>
      <c r="E34" s="6" t="n"/>
      <c r="F34" s="6">
        <f>IF(AND(D34&lt;&gt;"",E34&lt;&gt;""),E34-D34,"")</f>
        <v/>
      </c>
      <c r="G34" s="6" t="n"/>
      <c r="H34" s="6" t="n"/>
      <c r="I34" s="6">
        <f>IF(AND(H34="Dienstlich",F34&lt;&gt;""),F34*0.5,IF(H34="Privat",0,""))</f>
        <v/>
      </c>
    </row>
    <row r="35">
      <c r="A35" s="5" t="n"/>
      <c r="B35" s="6" t="n"/>
      <c r="C35" s="6" t="n"/>
      <c r="D35" s="6" t="n"/>
      <c r="E35" s="6" t="n"/>
      <c r="F35" s="6">
        <f>IF(AND(D35&lt;&gt;"",E35&lt;&gt;""),E35-D35,"")</f>
        <v/>
      </c>
      <c r="G35" s="6" t="n"/>
      <c r="H35" s="6" t="n"/>
      <c r="I35" s="6">
        <f>IF(AND(H35="Dienstlich",F35&lt;&gt;""),F35*0.5,IF(H35="Privat",0,""))</f>
        <v/>
      </c>
    </row>
    <row r="36">
      <c r="A36" s="5" t="n"/>
      <c r="B36" s="6" t="n"/>
      <c r="C36" s="6" t="n"/>
      <c r="D36" s="6" t="n"/>
      <c r="E36" s="6" t="n"/>
      <c r="F36" s="6">
        <f>IF(AND(D36&lt;&gt;"",E36&lt;&gt;""),E36-D36,"")</f>
        <v/>
      </c>
      <c r="G36" s="6" t="n"/>
      <c r="H36" s="6" t="n"/>
      <c r="I36" s="6">
        <f>IF(AND(H36="Dienstlich",F36&lt;&gt;""),F36*0.5,IF(H36="Privat",0,""))</f>
        <v/>
      </c>
    </row>
    <row r="37">
      <c r="A37" s="5" t="n"/>
      <c r="B37" s="6" t="n"/>
      <c r="C37" s="6" t="n"/>
      <c r="D37" s="6" t="n"/>
      <c r="E37" s="6" t="n"/>
      <c r="F37" s="6">
        <f>IF(AND(D37&lt;&gt;"",E37&lt;&gt;""),E37-D37,"")</f>
        <v/>
      </c>
      <c r="G37" s="6" t="n"/>
      <c r="H37" s="6" t="n"/>
      <c r="I37" s="6">
        <f>IF(AND(H37="Dienstlich",F37&lt;&gt;""),F37*0.5,IF(H37="Privat",0,""))</f>
        <v/>
      </c>
    </row>
    <row r="38">
      <c r="A38" s="5" t="n"/>
      <c r="B38" s="6" t="n"/>
      <c r="C38" s="6" t="n"/>
      <c r="D38" s="6" t="n"/>
      <c r="E38" s="6" t="n"/>
      <c r="F38" s="6">
        <f>IF(AND(D38&lt;&gt;"",E38&lt;&gt;""),E38-D38,"")</f>
        <v/>
      </c>
      <c r="G38" s="6" t="n"/>
      <c r="H38" s="6" t="n"/>
      <c r="I38" s="6">
        <f>IF(AND(H38="Dienstlich",F38&lt;&gt;""),F38*0.5,IF(H38="Privat",0,""))</f>
        <v/>
      </c>
    </row>
    <row r="39">
      <c r="A39" s="5" t="n"/>
      <c r="B39" s="6" t="n"/>
      <c r="C39" s="6" t="n"/>
      <c r="D39" s="6" t="n"/>
      <c r="E39" s="6" t="n"/>
      <c r="F39" s="6">
        <f>IF(AND(D39&lt;&gt;"",E39&lt;&gt;""),E39-D39,"")</f>
        <v/>
      </c>
      <c r="G39" s="6" t="n"/>
      <c r="H39" s="6" t="n"/>
      <c r="I39" s="6">
        <f>IF(AND(H39="Dienstlich",F39&lt;&gt;""),F39*0.5,IF(H39="Privat",0,""))</f>
        <v/>
      </c>
    </row>
    <row r="40">
      <c r="A40" s="5" t="n"/>
      <c r="B40" s="6" t="n"/>
      <c r="C40" s="6" t="n"/>
      <c r="D40" s="6" t="n"/>
      <c r="E40" s="6" t="n"/>
      <c r="F40" s="6">
        <f>IF(AND(D40&lt;&gt;"",E40&lt;&gt;""),E40-D40,"")</f>
        <v/>
      </c>
      <c r="G40" s="6" t="n"/>
      <c r="H40" s="6" t="n"/>
      <c r="I40" s="6">
        <f>IF(AND(H40="Dienstlich",F40&lt;&gt;""),F40*0.5,IF(H40="Privat",0,""))</f>
        <v/>
      </c>
    </row>
    <row r="41">
      <c r="A41" s="5" t="n"/>
      <c r="B41" s="6" t="n"/>
      <c r="C41" s="6" t="n"/>
      <c r="D41" s="6" t="n"/>
      <c r="E41" s="6" t="n"/>
      <c r="F41" s="6">
        <f>IF(AND(D41&lt;&gt;"",E41&lt;&gt;""),E41-D41,"")</f>
        <v/>
      </c>
      <c r="G41" s="6" t="n"/>
      <c r="H41" s="6" t="n"/>
      <c r="I41" s="6">
        <f>IF(AND(H41="Dienstlich",F41&lt;&gt;""),F41*0.5,IF(H41="Privat",0,""))</f>
        <v/>
      </c>
    </row>
    <row r="42">
      <c r="A42" s="5" t="n"/>
      <c r="B42" s="6" t="n"/>
      <c r="C42" s="6" t="n"/>
      <c r="D42" s="6" t="n"/>
      <c r="E42" s="6" t="n"/>
      <c r="F42" s="6">
        <f>IF(AND(D42&lt;&gt;"",E42&lt;&gt;""),E42-D42,"")</f>
        <v/>
      </c>
      <c r="G42" s="6" t="n"/>
      <c r="H42" s="6" t="n"/>
      <c r="I42" s="6">
        <f>IF(AND(H42="Dienstlich",F42&lt;&gt;""),F42*0.5,IF(H42="Privat",0,""))</f>
        <v/>
      </c>
    </row>
    <row r="43">
      <c r="A43" s="5" t="n"/>
      <c r="B43" s="6" t="n"/>
      <c r="C43" s="6" t="n"/>
      <c r="D43" s="6" t="n"/>
      <c r="E43" s="6" t="n"/>
      <c r="F43" s="6">
        <f>IF(AND(D43&lt;&gt;"",E43&lt;&gt;""),E43-D43,"")</f>
        <v/>
      </c>
      <c r="G43" s="6" t="n"/>
      <c r="H43" s="6" t="n"/>
      <c r="I43" s="6">
        <f>IF(AND(H43="Dienstlich",F43&lt;&gt;""),F43*0.5,IF(H43="Privat",0,""))</f>
        <v/>
      </c>
    </row>
    <row r="44">
      <c r="A44" s="5" t="n"/>
      <c r="B44" s="6" t="n"/>
      <c r="C44" s="6" t="n"/>
      <c r="D44" s="6" t="n"/>
      <c r="E44" s="6" t="n"/>
      <c r="F44" s="6">
        <f>IF(AND(D44&lt;&gt;"",E44&lt;&gt;""),E44-D44,"")</f>
        <v/>
      </c>
      <c r="G44" s="6" t="n"/>
      <c r="H44" s="6" t="n"/>
      <c r="I44" s="6">
        <f>IF(AND(H44="Dienstlich",F44&lt;&gt;""),F44*0.5,IF(H44="Privat",0,""))</f>
        <v/>
      </c>
    </row>
    <row r="46">
      <c r="E46" s="7" t="inlineStr">
        <is>
          <t>Summe:</t>
        </is>
      </c>
      <c r="F46" s="8">
        <f>SUM(F5:F44)</f>
        <v/>
      </c>
      <c r="I46" s="9">
        <f>SUM(I5:I44)</f>
        <v/>
      </c>
    </row>
    <row r="48">
      <c r="A48" s="10" t="inlineStr">
        <is>
          <t>Hinweis: Beispielzeilen (Zeile 5-6, kursiv/grau) vor Gebrauch löschen.</t>
        </is>
      </c>
    </row>
  </sheetData>
  <autoFilter ref="A4:I4"/>
  <dataValidations count="1">
    <dataValidation sqref="H5:H44" showDropDown="0" showInputMessage="0" showErrorMessage="0" allowBlank="1" type="list">
      <formula1>"Dienstlich,Privat"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1" t="inlineStr">
        <is>
          <t>Anleitung: So führst du dein Fahrtenbuch richtig</t>
        </is>
      </c>
    </row>
    <row r="2">
      <c r="A2" s="11" t="inlineStr"/>
    </row>
    <row r="3">
      <c r="A3" s="12" t="inlineStr">
        <is>
          <t>Wozu dient das Fahrtenbuch?</t>
        </is>
      </c>
    </row>
    <row r="4">
      <c r="A4" s="11" t="inlineStr">
        <is>
          <t>Das Fahrtenbuch weist gegenüber dem Finanzamt nach, welche Fahrten dienstlich und welche privat waren.</t>
        </is>
      </c>
    </row>
    <row r="5">
      <c r="A5" s="11" t="inlineStr">
        <is>
          <t>Du brauchst es, wenn du (1) den Privatanteil eines Firmenwagens nachweisen willst, (2) die Methode</t>
        </is>
      </c>
    </row>
    <row r="6">
      <c r="A6" s="11" t="inlineStr">
        <is>
          <t>„tatsächliche Kosten“ statt Kilometergeld nutzt, oder (3) das Finanzamt dich dazu auffordert.</t>
        </is>
      </c>
    </row>
    <row r="7">
      <c r="A7" s="11" t="inlineStr">
        <is>
          <t>Beim pauschalen Kilometergeld reicht meist eine einfache Aufstellung der Dienstreisen.</t>
        </is>
      </c>
    </row>
    <row r="8">
      <c r="A8" s="11" t="inlineStr"/>
    </row>
    <row r="9">
      <c r="A9" s="12" t="inlineStr">
        <is>
          <t>Pflichtangaben pro Fahrt</t>
        </is>
      </c>
    </row>
    <row r="10">
      <c r="A10" s="11" t="inlineStr">
        <is>
          <t>- Datum: jede Fahrt einzeln erfassen</t>
        </is>
      </c>
    </row>
    <row r="11">
      <c r="A11" s="11" t="inlineStr">
        <is>
          <t>- Abfahrtsort und Zielort: vollständige Adresse</t>
        </is>
      </c>
    </row>
    <row r="12">
      <c r="A12" s="11" t="inlineStr">
        <is>
          <t>- Kilometerstand Start und Ende: vom Tacho ablesen</t>
        </is>
      </c>
    </row>
    <row r="13">
      <c r="A13" s="11" t="inlineStr">
        <is>
          <t>- Gefahrene Kilometer: wird automatisch berechnet (Ende minus Start)</t>
        </is>
      </c>
    </row>
    <row r="14">
      <c r="A14" s="11" t="inlineStr">
        <is>
          <t>- Zweck der Fahrt: konkret! Name oder Firma des Geschäftspartners angeben, nicht nur „Kundentermin“</t>
        </is>
      </c>
    </row>
    <row r="15">
      <c r="A15" s="11" t="inlineStr">
        <is>
          <t>- Privat oder Dienstlich: bei Privatfahrten reicht die Kilometerangabe, kein Zweck nötig</t>
        </is>
      </c>
    </row>
    <row r="16">
      <c r="A16" s="11" t="inlineStr"/>
    </row>
    <row r="17">
      <c r="A17" s="12" t="inlineStr">
        <is>
          <t>Amtliches Kilometergeld 2026</t>
        </is>
      </c>
    </row>
    <row r="18">
      <c r="A18" s="11" t="inlineStr">
        <is>
          <t>PKW: 0,50 EUR/km (max. 30.000 km/Jahr) - Motorrad/Moped: 0,25 EUR/km (max. 30.000 km/Jahr)</t>
        </is>
      </c>
    </row>
    <row r="19">
      <c r="A19" s="11" t="inlineStr">
        <is>
          <t>Fahrrad/E-Bike: 0,25 EUR/km (max. 3.000 km/Jahr) - Rechtsgrundlage: BGBl. II Nr. 289/2024</t>
        </is>
      </c>
    </row>
    <row r="20">
      <c r="A20" s="11" t="inlineStr">
        <is>
          <t>Das Kilometergeld deckt alle Fahrzeugkosten ab (Treibstoff, Versicherung, Reparatur, Abschreibung) -</t>
        </is>
      </c>
    </row>
    <row r="21">
      <c r="A21" s="11" t="inlineStr">
        <is>
          <t>zusätzliche KFZ-Kosten können nicht separat geltend gemacht werden.</t>
        </is>
      </c>
    </row>
    <row r="22">
      <c r="A22" s="11" t="inlineStr"/>
    </row>
    <row r="23">
      <c r="A23" s="12" t="inlineStr">
        <is>
          <t>Häufigster Fehler</t>
        </is>
      </c>
    </row>
    <row r="24">
      <c r="A24" s="11" t="inlineStr">
        <is>
          <t>„Kundentermin“ ohne Namen des Geschäftspartners reicht dem Finanzamt nicht. Immer den konkreten</t>
        </is>
      </c>
    </row>
    <row r="25">
      <c r="A25" s="11" t="inlineStr">
        <is>
          <t>Namen oder die Firma angeben. Kilometerstände sollten mit Tankquittungen oder Werkstattrechnungen</t>
        </is>
      </c>
    </row>
    <row r="26">
      <c r="A26" s="11" t="inlineStr">
        <is>
          <t>übereinstimmen.</t>
        </is>
      </c>
    </row>
    <row r="27">
      <c r="A27" s="11" t="inlineStr"/>
    </row>
    <row r="28">
      <c r="A28" s="11" t="inlineStr">
        <is>
          <t>Mehr Infos &amp; aktuelle Sätze: https://www.everbill.com/fahrtenbuch-muster/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2026-07-24T11:45:13Z</dcterms:created>
  <dcterms:modified xmlns:dcterms="http://purl.org/dc/terms/" xmlns:xsi="http://www.w3.org/2001/XMLSchema-instance" xsi:type="dcterms:W3CDTF">2026-07-24T11:45:13Z</dcterms:modified>
</cp:coreProperties>
</file>